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/>
  <c r="I25"/>
  <c r="H25"/>
  <c r="G25"/>
  <c r="F25"/>
  <c r="E25"/>
  <c r="K15"/>
  <c r="K26" s="1"/>
  <c r="I15"/>
  <c r="I26" s="1"/>
  <c r="H15"/>
  <c r="H26" s="1"/>
  <c r="G15"/>
  <c r="G26" s="1"/>
  <c r="F15"/>
  <c r="F26" s="1"/>
  <c r="E15"/>
  <c r="E26" s="1"/>
</calcChain>
</file>

<file path=xl/sharedStrings.xml><?xml version="1.0" encoding="utf-8"?>
<sst xmlns="http://schemas.openxmlformats.org/spreadsheetml/2006/main" count="48" uniqueCount="47">
  <si>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</si>
  <si>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</si>
  <si>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</si>
  <si>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</si>
  <si>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</si>
  <si>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</si>
  <si>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</si>
  <si>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</si>
  <si>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</si>
  <si>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</si>
  <si>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</si>
  <si>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пшеничный</t>
  </si>
  <si>
    <t>Раздел меню</t>
  </si>
  <si>
    <t>Блюда</t>
  </si>
  <si>
    <t>Вес блюда, г</t>
  </si>
  <si>
    <t>№ рецептуры</t>
  </si>
  <si>
    <t>гор.блюдо</t>
  </si>
  <si>
    <t>Рожки отварные с сыром</t>
  </si>
  <si>
    <t>Яйцо  вареное</t>
  </si>
  <si>
    <t>гор.напиток</t>
  </si>
  <si>
    <t>Чай с сахаром  с лимоном</t>
  </si>
  <si>
    <t>хлеб</t>
  </si>
  <si>
    <t>фрукты</t>
  </si>
  <si>
    <t>фрукт</t>
  </si>
  <si>
    <t>ТК</t>
  </si>
  <si>
    <t>итого</t>
  </si>
  <si>
    <t>Обед</t>
  </si>
  <si>
    <t>Суп гороховый   с курицей</t>
  </si>
  <si>
    <t xml:space="preserve">Котлета </t>
  </si>
  <si>
    <t>Рис отварной</t>
  </si>
  <si>
    <t>напиток</t>
  </si>
  <si>
    <t xml:space="preserve">Чай с сахаром </t>
  </si>
  <si>
    <t>хлеб бел.</t>
  </si>
  <si>
    <t>хлеб черн.</t>
  </si>
  <si>
    <t>Хлеб ржаной</t>
  </si>
  <si>
    <t>МОУ " Болоньская СОШ"</t>
  </si>
  <si>
    <t>Утвердил:</t>
  </si>
  <si>
    <t>должность</t>
  </si>
  <si>
    <t xml:space="preserve">Директор </t>
  </si>
  <si>
    <t>фамилия</t>
  </si>
  <si>
    <t>Павлова Валентина Геннадьевна</t>
  </si>
  <si>
    <t>7-11 лет</t>
  </si>
  <si>
    <t>дата</t>
  </si>
  <si>
    <t>день</t>
  </si>
  <si>
    <t>месяц</t>
  </si>
  <si>
    <t>год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</si>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</sst>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6" xfId="0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7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3:K26"/>
  <sheetViews>
    <sheetView showGridLines="0" showRowColHeaders="0" tabSelected="1" topLeftCell="A7" workbookViewId="0">
      <selection activeCell="N8" sqref="N8"/>
    </sheetView>
  </sheetViews>
  <sheetFormatPr defaultRowHeight="14.4"/>
  <cols>
    <col min="1" max="1" width="8" customWidth="1"/>
    <col min="3" max="3" width="13.44140625" customWidth="1"/>
    <col min="4" max="4" width="7.6640625" customWidth="1"/>
    <col min="5" max="5" width="7.88671875" customWidth="1"/>
    <col min="6" max="6" width="10.44140625" customWidth="1"/>
  </cols>
  <sheetData>
    <row r="3" spans="2:11">
      <c r="B3" s="21" t="s">
        <v>35</v>
      </c>
      <c r="C3" s="22"/>
      <c r="D3" s="22"/>
      <c r="E3" s="23" t="s">
        <v>36</v>
      </c>
      <c r="F3" s="20" t="s">
        <v>37</v>
      </c>
      <c r="G3" s="24" t="s">
        <v>38</v>
      </c>
      <c r="H3" s="24"/>
      <c r="I3" s="24"/>
      <c r="J3" s="24"/>
      <c r="K3" s="20"/>
    </row>
    <row r="4" spans="2:11">
      <c r="B4" s="20"/>
      <c r="C4" s="19"/>
      <c r="D4" s="20"/>
      <c r="E4" s="20"/>
      <c r="F4" s="20" t="s">
        <v>39</v>
      </c>
      <c r="G4" s="24" t="s">
        <v>40</v>
      </c>
      <c r="H4" s="24"/>
      <c r="I4" s="24"/>
      <c r="J4" s="24"/>
      <c r="K4" s="20"/>
    </row>
    <row r="5" spans="2:11">
      <c r="B5" s="20"/>
      <c r="C5" s="26"/>
      <c r="D5" s="27" t="s">
        <v>41</v>
      </c>
      <c r="E5" s="20"/>
      <c r="F5" s="20" t="s">
        <v>42</v>
      </c>
      <c r="G5" s="28">
        <v>13</v>
      </c>
      <c r="H5" s="28">
        <v>10</v>
      </c>
      <c r="I5" s="29">
        <v>2023</v>
      </c>
      <c r="J5" s="30"/>
      <c r="K5" s="20"/>
    </row>
    <row r="6" spans="2:11" ht="15" thickBot="1">
      <c r="B6" s="20"/>
      <c r="C6" s="25"/>
      <c r="D6" s="20"/>
      <c r="E6" s="20"/>
      <c r="F6" s="20"/>
      <c r="G6" s="31" t="s">
        <v>43</v>
      </c>
      <c r="H6" s="31" t="s">
        <v>44</v>
      </c>
      <c r="I6" s="31" t="s">
        <v>45</v>
      </c>
      <c r="J6" s="20"/>
      <c r="K6" s="20"/>
    </row>
    <row r="7" spans="2:11" ht="21" thickBot="1">
      <c r="B7" s="4" t="s">
        <v>0</v>
      </c>
      <c r="C7" s="4" t="s">
        <v>12</v>
      </c>
      <c r="D7" s="4" t="s">
        <v>13</v>
      </c>
      <c r="E7" s="4" t="s">
        <v>14</v>
      </c>
      <c r="F7" s="4" t="s">
        <v>3</v>
      </c>
      <c r="G7" s="4" t="s">
        <v>4</v>
      </c>
      <c r="H7" s="4" t="s">
        <v>5</v>
      </c>
      <c r="I7" s="4" t="s">
        <v>2</v>
      </c>
      <c r="J7" s="5" t="s">
        <v>15</v>
      </c>
      <c r="K7" s="4" t="s">
        <v>1</v>
      </c>
    </row>
    <row r="8" spans="2:11" ht="45.6">
      <c r="B8" s="6" t="s">
        <v>6</v>
      </c>
      <c r="C8" s="2" t="s">
        <v>16</v>
      </c>
      <c r="D8" s="37" t="s">
        <v>17</v>
      </c>
      <c r="E8" s="7">
        <v>100</v>
      </c>
      <c r="F8" s="7">
        <v>6.19</v>
      </c>
      <c r="G8" s="7">
        <v>6.67</v>
      </c>
      <c r="H8" s="7">
        <v>15.14</v>
      </c>
      <c r="I8" s="7">
        <v>143.33000000000001</v>
      </c>
      <c r="J8" s="8">
        <v>24</v>
      </c>
      <c r="K8" s="7">
        <v>19.75</v>
      </c>
    </row>
    <row r="9" spans="2:11" ht="22.8">
      <c r="B9" s="9"/>
      <c r="C9" s="10"/>
      <c r="D9" s="36" t="s">
        <v>18</v>
      </c>
      <c r="E9" s="12">
        <v>50</v>
      </c>
      <c r="F9" s="12">
        <v>6.35</v>
      </c>
      <c r="G9" s="12">
        <v>5.75</v>
      </c>
      <c r="H9" s="12">
        <v>0.35</v>
      </c>
      <c r="I9" s="12">
        <v>78.75</v>
      </c>
      <c r="J9" s="13">
        <v>1</v>
      </c>
      <c r="K9" s="12">
        <v>6.5</v>
      </c>
    </row>
    <row r="10" spans="2:11" ht="45.6">
      <c r="B10" s="9"/>
      <c r="C10" s="1" t="s">
        <v>19</v>
      </c>
      <c r="D10" s="36" t="s">
        <v>20</v>
      </c>
      <c r="E10" s="12">
        <v>215</v>
      </c>
      <c r="F10" s="12">
        <v>0.22</v>
      </c>
      <c r="G10" s="12">
        <v>4.0599999999999996</v>
      </c>
      <c r="H10" s="12">
        <v>13.3</v>
      </c>
      <c r="I10" s="12">
        <v>52.58</v>
      </c>
      <c r="J10" s="13">
        <v>53</v>
      </c>
      <c r="K10" s="12">
        <v>5.7</v>
      </c>
    </row>
    <row r="11" spans="2:11" ht="34.200000000000003">
      <c r="B11" s="9"/>
      <c r="C11" s="1" t="s">
        <v>21</v>
      </c>
      <c r="D11" s="36" t="s">
        <v>11</v>
      </c>
      <c r="E11" s="12">
        <v>40</v>
      </c>
      <c r="F11" s="12">
        <v>4.34</v>
      </c>
      <c r="G11" s="12">
        <v>0.36</v>
      </c>
      <c r="H11" s="12">
        <v>20</v>
      </c>
      <c r="I11" s="12">
        <v>90.4</v>
      </c>
      <c r="J11" s="13">
        <v>2</v>
      </c>
      <c r="K11" s="12">
        <v>4.2</v>
      </c>
    </row>
    <row r="12" spans="2:11">
      <c r="B12" s="9"/>
      <c r="C12" s="1" t="s">
        <v>22</v>
      </c>
      <c r="D12" s="36" t="s">
        <v>23</v>
      </c>
      <c r="E12" s="12">
        <v>100</v>
      </c>
      <c r="F12" s="12">
        <v>0.4</v>
      </c>
      <c r="G12" s="12">
        <v>0.4</v>
      </c>
      <c r="H12" s="12">
        <v>9.8000000000000007</v>
      </c>
      <c r="I12" s="12">
        <v>47</v>
      </c>
      <c r="J12" s="13" t="s">
        <v>24</v>
      </c>
      <c r="K12" s="12">
        <v>13</v>
      </c>
    </row>
    <row r="13" spans="2:11">
      <c r="B13" s="9"/>
      <c r="C13" s="10"/>
      <c r="D13" s="11"/>
      <c r="E13" s="12"/>
      <c r="F13" s="12"/>
      <c r="G13" s="12"/>
      <c r="H13" s="12"/>
      <c r="I13" s="12"/>
      <c r="J13" s="13"/>
      <c r="K13" s="12"/>
    </row>
    <row r="14" spans="2:11">
      <c r="B14" s="9"/>
      <c r="C14" s="10"/>
      <c r="D14" s="11"/>
      <c r="E14" s="12"/>
      <c r="F14" s="12"/>
      <c r="G14" s="12"/>
      <c r="H14" s="12"/>
      <c r="I14" s="12"/>
      <c r="J14" s="13"/>
      <c r="K14" s="12"/>
    </row>
    <row r="15" spans="2:11">
      <c r="B15" s="3"/>
      <c r="C15" s="14" t="s">
        <v>25</v>
      </c>
      <c r="D15" s="15"/>
      <c r="E15" s="16">
        <f>SUM(E8:E14)</f>
        <v>505</v>
      </c>
      <c r="F15" s="16">
        <f t="shared" ref="F15:I15" si="0">SUM(F8:F14)</f>
        <v>17.5</v>
      </c>
      <c r="G15" s="16">
        <f t="shared" si="0"/>
        <v>17.239999999999998</v>
      </c>
      <c r="H15" s="16">
        <f t="shared" si="0"/>
        <v>58.59</v>
      </c>
      <c r="I15" s="16">
        <f t="shared" si="0"/>
        <v>412.06000000000006</v>
      </c>
      <c r="J15" s="17"/>
      <c r="K15" s="16">
        <f t="shared" ref="K15" si="1">SUM(K8:K14)</f>
        <v>49.15</v>
      </c>
    </row>
    <row r="16" spans="2:11">
      <c r="B16" s="18" t="s">
        <v>26</v>
      </c>
      <c r="C16" s="1" t="s">
        <v>7</v>
      </c>
      <c r="D16" s="11"/>
      <c r="E16" s="12"/>
      <c r="F16" s="12"/>
      <c r="G16" s="12"/>
      <c r="H16" s="12"/>
      <c r="I16" s="12"/>
      <c r="J16" s="13"/>
      <c r="K16" s="12"/>
    </row>
    <row r="17" spans="2:11" ht="45.6">
      <c r="B17" s="9"/>
      <c r="C17" s="1" t="s">
        <v>8</v>
      </c>
      <c r="D17" s="36" t="s">
        <v>27</v>
      </c>
      <c r="E17" s="12">
        <v>250</v>
      </c>
      <c r="F17" s="12">
        <v>12.15</v>
      </c>
      <c r="G17" s="12">
        <v>5.24</v>
      </c>
      <c r="H17" s="12">
        <v>36.1</v>
      </c>
      <c r="I17" s="12">
        <v>232.03</v>
      </c>
      <c r="J17" s="13">
        <v>16</v>
      </c>
      <c r="K17" s="12">
        <v>13.75</v>
      </c>
    </row>
    <row r="18" spans="2:11" ht="15" thickBot="1">
      <c r="B18" s="9"/>
      <c r="C18" s="1" t="s">
        <v>9</v>
      </c>
      <c r="D18" s="36" t="s">
        <v>28</v>
      </c>
      <c r="E18" s="12">
        <v>60</v>
      </c>
      <c r="F18" s="12">
        <v>15.53</v>
      </c>
      <c r="G18" s="12">
        <v>11.78</v>
      </c>
      <c r="H18" s="12">
        <v>16.07</v>
      </c>
      <c r="I18" s="12">
        <v>231.67</v>
      </c>
      <c r="J18" s="13">
        <v>38</v>
      </c>
      <c r="K18" s="12">
        <v>18.100000000000001</v>
      </c>
    </row>
    <row r="19" spans="2:11" ht="34.200000000000003">
      <c r="B19" s="9"/>
      <c r="C19" s="1" t="s">
        <v>10</v>
      </c>
      <c r="D19" s="37" t="s">
        <v>29</v>
      </c>
      <c r="E19" s="7">
        <v>150</v>
      </c>
      <c r="F19" s="7">
        <v>3.64</v>
      </c>
      <c r="G19" s="7">
        <v>4.3049999999999997</v>
      </c>
      <c r="H19" s="7">
        <v>36.68</v>
      </c>
      <c r="I19" s="7">
        <v>199.95</v>
      </c>
      <c r="J19" s="8">
        <v>25</v>
      </c>
      <c r="K19" s="7">
        <v>13.9</v>
      </c>
    </row>
    <row r="20" spans="2:11" ht="22.8">
      <c r="B20" s="9"/>
      <c r="C20" s="1" t="s">
        <v>30</v>
      </c>
      <c r="D20" s="36" t="s">
        <v>31</v>
      </c>
      <c r="E20" s="12">
        <v>200</v>
      </c>
      <c r="F20" s="12">
        <v>12</v>
      </c>
      <c r="G20" s="12">
        <v>3.06</v>
      </c>
      <c r="H20" s="12">
        <v>13</v>
      </c>
      <c r="I20" s="12">
        <v>49.28</v>
      </c>
      <c r="J20" s="13">
        <v>50</v>
      </c>
      <c r="K20" s="12">
        <v>2.4</v>
      </c>
    </row>
    <row r="21" spans="2:11">
      <c r="B21" s="9"/>
      <c r="C21" s="1" t="s">
        <v>32</v>
      </c>
      <c r="D21" s="36"/>
      <c r="E21" s="12"/>
      <c r="F21" s="12"/>
      <c r="G21" s="12"/>
      <c r="H21" s="12"/>
      <c r="I21" s="12"/>
      <c r="J21" s="13"/>
      <c r="K21" s="12"/>
    </row>
    <row r="22" spans="2:11" ht="22.8">
      <c r="B22" s="9"/>
      <c r="C22" s="1" t="s">
        <v>33</v>
      </c>
      <c r="D22" s="36" t="s">
        <v>34</v>
      </c>
      <c r="E22" s="12">
        <v>40</v>
      </c>
      <c r="F22" s="12">
        <v>2.35</v>
      </c>
      <c r="G22" s="12">
        <v>0.35</v>
      </c>
      <c r="H22" s="12">
        <v>25</v>
      </c>
      <c r="I22" s="12">
        <v>107</v>
      </c>
      <c r="J22" s="13">
        <v>4</v>
      </c>
      <c r="K22" s="12">
        <v>2.46</v>
      </c>
    </row>
    <row r="23" spans="2:11">
      <c r="B23" s="9"/>
      <c r="C23" s="10"/>
      <c r="D23" s="11"/>
      <c r="E23" s="12"/>
      <c r="F23" s="12"/>
      <c r="G23" s="12"/>
      <c r="H23" s="12"/>
      <c r="I23" s="12"/>
      <c r="J23" s="13"/>
      <c r="K23" s="12"/>
    </row>
    <row r="24" spans="2:11">
      <c r="B24" s="9"/>
      <c r="C24" s="10"/>
      <c r="D24" s="11"/>
      <c r="E24" s="12"/>
      <c r="F24" s="12"/>
      <c r="G24" s="12"/>
      <c r="H24" s="12"/>
      <c r="I24" s="12"/>
      <c r="J24" s="13"/>
      <c r="K24" s="12"/>
    </row>
    <row r="25" spans="2:11">
      <c r="B25" s="3"/>
      <c r="C25" s="14" t="s">
        <v>25</v>
      </c>
      <c r="D25" s="15"/>
      <c r="E25" s="16">
        <f>SUM(E16:E24)</f>
        <v>700</v>
      </c>
      <c r="F25" s="16">
        <f t="shared" ref="F25:I25" si="2">SUM(F16:F24)</f>
        <v>45.67</v>
      </c>
      <c r="G25" s="16">
        <f t="shared" si="2"/>
        <v>24.734999999999999</v>
      </c>
      <c r="H25" s="16">
        <f t="shared" si="2"/>
        <v>126.85</v>
      </c>
      <c r="I25" s="16">
        <f t="shared" si="2"/>
        <v>819.93</v>
      </c>
      <c r="J25" s="17"/>
      <c r="K25" s="16">
        <f t="shared" ref="K25" si="3">SUM(K16:K24)</f>
        <v>50.61</v>
      </c>
    </row>
    <row r="26" spans="2:11" ht="15" thickBot="1">
      <c r="B26" s="32" t="s">
        <v>46</v>
      </c>
      <c r="C26" s="33"/>
      <c r="D26" s="34"/>
      <c r="E26" s="35">
        <f>E15+E25</f>
        <v>1205</v>
      </c>
      <c r="F26" s="35">
        <f t="shared" ref="F26:I26" si="4">F15+F25</f>
        <v>63.17</v>
      </c>
      <c r="G26" s="35">
        <f t="shared" si="4"/>
        <v>41.974999999999994</v>
      </c>
      <c r="H26" s="35">
        <f t="shared" si="4"/>
        <v>185.44</v>
      </c>
      <c r="I26" s="35">
        <f t="shared" si="4"/>
        <v>1231.99</v>
      </c>
      <c r="J26" s="35"/>
      <c r="K26" s="35">
        <f t="shared" ref="K26" si="5">K15+K25</f>
        <v>99.759999999999991</v>
      </c>
    </row>
  </sheetData>
  <mergeCells count="4">
    <mergeCell ref="B3:D3"/>
    <mergeCell ref="G3:J3"/>
    <mergeCell ref="G4:J4"/>
    <mergeCell ref="B26:C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2023-10-16T06:19:42Z</dcterms:modified>
</cp:coreProperties>
</file>